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490"/>
  </bookViews>
  <sheets>
    <sheet name="自己点検表" sheetId="1" r:id="rId1"/>
    <sheet name="集計" sheetId="2" r:id="rId2"/>
    <sheet name="Sheet3" sheetId="3" r:id="rId3"/>
  </sheets>
  <definedNames>
    <definedName name="_xlnm.Print_Area" localSheetId="0">自己点検表!$A$1:$H$75</definedName>
  </definedNames>
  <calcPr calcId="145621"/>
</workbook>
</file>

<file path=xl/calcChain.xml><?xml version="1.0" encoding="utf-8"?>
<calcChain xmlns="http://schemas.openxmlformats.org/spreadsheetml/2006/main">
  <c r="D11" i="1" l="1"/>
  <c r="D17" i="1"/>
  <c r="D6" i="2" s="1"/>
  <c r="D25" i="1"/>
  <c r="D7" i="2" s="1"/>
  <c r="D32" i="1"/>
  <c r="D40" i="1"/>
  <c r="D9" i="2" s="1"/>
  <c r="D46" i="1"/>
  <c r="B2" i="2"/>
  <c r="G46" i="1"/>
  <c r="G10" i="2" s="1"/>
  <c r="F46" i="1"/>
  <c r="F10" i="2" s="1"/>
  <c r="E46" i="1"/>
  <c r="E10" i="2" s="1"/>
  <c r="D10" i="2"/>
  <c r="D8" i="2"/>
  <c r="G25" i="1"/>
  <c r="G7" i="2" s="1"/>
  <c r="F25" i="1"/>
  <c r="F7" i="2" s="1"/>
  <c r="E25" i="1"/>
  <c r="E7" i="2" s="1"/>
  <c r="G17" i="1"/>
  <c r="G6" i="2" s="1"/>
  <c r="F17" i="1"/>
  <c r="F6" i="2" s="1"/>
  <c r="E17" i="1"/>
  <c r="E6" i="2" s="1"/>
  <c r="D5" i="2" l="1"/>
  <c r="D11" i="2" s="1"/>
  <c r="G32" i="1"/>
  <c r="G8" i="2" s="1"/>
  <c r="F32" i="1"/>
  <c r="F8" i="2" s="1"/>
  <c r="E32" i="1"/>
  <c r="E8" i="2" s="1"/>
  <c r="G40" i="1" l="1"/>
  <c r="G9" i="2" s="1"/>
  <c r="F40" i="1"/>
  <c r="F9" i="2" s="1"/>
  <c r="E40" i="1"/>
  <c r="E9" i="2" s="1"/>
  <c r="G11" i="1"/>
  <c r="G5" i="2" s="1"/>
  <c r="F11" i="1"/>
  <c r="F5" i="2" s="1"/>
  <c r="E11" i="1"/>
  <c r="E5" i="2" s="1"/>
  <c r="G11" i="2" l="1"/>
  <c r="E11" i="2"/>
  <c r="F11" i="2" l="1"/>
</calcChain>
</file>

<file path=xl/sharedStrings.xml><?xml version="1.0" encoding="utf-8"?>
<sst xmlns="http://schemas.openxmlformats.org/spreadsheetml/2006/main" count="93" uniqueCount="79">
  <si>
    <t>具体的で明確な団体の「ミッション、ビジョン」がある</t>
    <rPh sb="0" eb="3">
      <t>グタイテキ</t>
    </rPh>
    <rPh sb="4" eb="6">
      <t>メイカク</t>
    </rPh>
    <rPh sb="7" eb="9">
      <t>ダンタイ</t>
    </rPh>
    <phoneticPr fontId="1"/>
  </si>
  <si>
    <t>①意志力</t>
    <phoneticPr fontId="1"/>
  </si>
  <si>
    <t>②自律力</t>
    <phoneticPr fontId="1"/>
  </si>
  <si>
    <t>申請時</t>
    <rPh sb="0" eb="2">
      <t>シンセイ</t>
    </rPh>
    <rPh sb="2" eb="3">
      <t>ジ</t>
    </rPh>
    <phoneticPr fontId="1"/>
  </si>
  <si>
    <t>１年目</t>
    <rPh sb="1" eb="3">
      <t>ネンメ</t>
    </rPh>
    <phoneticPr fontId="1"/>
  </si>
  <si>
    <t>２年目</t>
    <rPh sb="1" eb="2">
      <t>ネン</t>
    </rPh>
    <rPh sb="2" eb="3">
      <t>メ</t>
    </rPh>
    <phoneticPr fontId="1"/>
  </si>
  <si>
    <t>３年目</t>
    <rPh sb="1" eb="3">
      <t>ネンメ</t>
    </rPh>
    <phoneticPr fontId="1"/>
  </si>
  <si>
    <t>合計</t>
    <rPh sb="0" eb="2">
      <t>ゴウケイ</t>
    </rPh>
    <phoneticPr fontId="1"/>
  </si>
  <si>
    <t>チェック項目</t>
    <rPh sb="4" eb="6">
      <t>コウモク</t>
    </rPh>
    <phoneticPr fontId="1"/>
  </si>
  <si>
    <t>チェック項目</t>
    <rPh sb="4" eb="6">
      <t>コウモク</t>
    </rPh>
    <phoneticPr fontId="1"/>
  </si>
  <si>
    <t>支援協力者</t>
    <rPh sb="0" eb="2">
      <t>シエン</t>
    </rPh>
    <rPh sb="2" eb="5">
      <t>キョウリョクシャ</t>
    </rPh>
    <phoneticPr fontId="1"/>
  </si>
  <si>
    <t>共同募金からの支援内容</t>
    <rPh sb="0" eb="2">
      <t>キョウドウ</t>
    </rPh>
    <rPh sb="2" eb="4">
      <t>ボキン</t>
    </rPh>
    <rPh sb="7" eb="9">
      <t>シエン</t>
    </rPh>
    <rPh sb="9" eb="11">
      <t>ナイヨウ</t>
    </rPh>
    <phoneticPr fontId="1"/>
  </si>
  <si>
    <t>組織基盤</t>
    <rPh sb="0" eb="2">
      <t>ソシキ</t>
    </rPh>
    <rPh sb="2" eb="4">
      <t>キバン</t>
    </rPh>
    <phoneticPr fontId="1"/>
  </si>
  <si>
    <t>１年目</t>
    <rPh sb="1" eb="3">
      <t>ネンメ</t>
    </rPh>
    <phoneticPr fontId="1"/>
  </si>
  <si>
    <t>できなかったこと（次に繋ぐこと）</t>
    <rPh sb="9" eb="10">
      <t>ツギ</t>
    </rPh>
    <rPh sb="11" eb="12">
      <t>ツナ</t>
    </rPh>
    <phoneticPr fontId="1"/>
  </si>
  <si>
    <t>できたこと（さらに深めたい・広めたいこと）</t>
    <rPh sb="9" eb="10">
      <t>フカ</t>
    </rPh>
    <rPh sb="14" eb="15">
      <t>ヒロ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</si>
  <si>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</si>
  <si>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</si>
  <si>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今後の展開</t>
    <rPh sb="0" eb="2">
      <t>コンゴ</t>
    </rPh>
    <rPh sb="3" eb="5">
      <t>テンカイ</t>
    </rPh>
    <phoneticPr fontId="1"/>
  </si>
  <si>
    <t>組</t>
    <rPh sb="0" eb="1">
      <t>グミ</t>
    </rPh>
    <phoneticPr fontId="1"/>
  </si>
  <si>
    <t>織</t>
    <rPh sb="0" eb="1">
      <t>オリ</t>
    </rPh>
    <phoneticPr fontId="1"/>
  </si>
  <si>
    <t>基</t>
    <rPh sb="0" eb="1">
      <t>モトイ</t>
    </rPh>
    <phoneticPr fontId="1"/>
  </si>
  <si>
    <t>盤</t>
    <rPh sb="0" eb="1">
      <t>バン</t>
    </rPh>
    <phoneticPr fontId="1"/>
  </si>
  <si>
    <t>【自己評価を行ったメンバー】</t>
    <rPh sb="1" eb="3">
      <t>ジコ</t>
    </rPh>
    <rPh sb="3" eb="5">
      <t>ヒョウカ</t>
    </rPh>
    <rPh sb="6" eb="7">
      <t>オコナ</t>
    </rPh>
    <phoneticPr fontId="1"/>
  </si>
  <si>
    <t>事業計画・予算、事業報告・決算を毎年審議し、WEB等で公開している</t>
    <rPh sb="0" eb="2">
      <t>ジギョウ</t>
    </rPh>
    <rPh sb="2" eb="4">
      <t>ケイカク</t>
    </rPh>
    <rPh sb="5" eb="7">
      <t>ヨサン</t>
    </rPh>
    <rPh sb="8" eb="10">
      <t>ジギョウ</t>
    </rPh>
    <rPh sb="10" eb="12">
      <t>ホウコク</t>
    </rPh>
    <rPh sb="13" eb="15">
      <t>ケッサン</t>
    </rPh>
    <rPh sb="16" eb="18">
      <t>マイトシ</t>
    </rPh>
    <rPh sb="18" eb="20">
      <t>シンギ</t>
    </rPh>
    <rPh sb="25" eb="26">
      <t>ナド</t>
    </rPh>
    <rPh sb="27" eb="29">
      <t>コウカイ</t>
    </rPh>
    <phoneticPr fontId="1"/>
  </si>
  <si>
    <t>財源分析、収支の経年分析などを行い、運営改善について協議している</t>
    <rPh sb="0" eb="2">
      <t>ザイゲン</t>
    </rPh>
    <rPh sb="2" eb="4">
      <t>ブンセキ</t>
    </rPh>
    <rPh sb="5" eb="7">
      <t>シュウシ</t>
    </rPh>
    <rPh sb="8" eb="10">
      <t>ケイネン</t>
    </rPh>
    <rPh sb="10" eb="12">
      <t>ブンセキ</t>
    </rPh>
    <rPh sb="15" eb="16">
      <t>オコナ</t>
    </rPh>
    <rPh sb="18" eb="20">
      <t>ウンエイ</t>
    </rPh>
    <rPh sb="20" eb="22">
      <t>カイゼン</t>
    </rPh>
    <rPh sb="26" eb="28">
      <t>キョウギ</t>
    </rPh>
    <phoneticPr fontId="1"/>
  </si>
  <si>
    <t>共同募金会備考欄</t>
    <rPh sb="0" eb="5">
      <t>キョウドウボキンカイ</t>
    </rPh>
    <rPh sb="5" eb="7">
      <t>ビコウ</t>
    </rPh>
    <rPh sb="7" eb="8">
      <t>ラン</t>
    </rPh>
    <phoneticPr fontId="1"/>
  </si>
  <si>
    <t>ミッションに基づいた中期目標（計画）を明文化している</t>
    <rPh sb="6" eb="7">
      <t>モト</t>
    </rPh>
    <rPh sb="10" eb="12">
      <t>チュウキ</t>
    </rPh>
    <rPh sb="12" eb="14">
      <t>モクヒョウ</t>
    </rPh>
    <rPh sb="15" eb="17">
      <t>ケイカク</t>
    </rPh>
    <rPh sb="19" eb="22">
      <t>メイブンカ</t>
    </rPh>
    <phoneticPr fontId="1"/>
  </si>
  <si>
    <t>数値や状態など客観的に検証可能な年度目標（計画）を立てている</t>
    <rPh sb="0" eb="2">
      <t>スウチ</t>
    </rPh>
    <rPh sb="3" eb="5">
      <t>ジョウタイ</t>
    </rPh>
    <rPh sb="7" eb="10">
      <t>キャッカンテキ</t>
    </rPh>
    <rPh sb="11" eb="13">
      <t>ケンショウ</t>
    </rPh>
    <rPh sb="13" eb="15">
      <t>カノウ</t>
    </rPh>
    <rPh sb="16" eb="18">
      <t>ネンド</t>
    </rPh>
    <rPh sb="18" eb="20">
      <t>モクヒョウ</t>
    </rPh>
    <rPh sb="21" eb="23">
      <t>ケイカク</t>
    </rPh>
    <rPh sb="25" eb="26">
      <t>タ</t>
    </rPh>
    <phoneticPr fontId="1"/>
  </si>
  <si>
    <t>会則・定款等をWEB等で公開している</t>
    <rPh sb="0" eb="2">
      <t>カイソク</t>
    </rPh>
    <rPh sb="3" eb="5">
      <t>テイカン</t>
    </rPh>
    <rPh sb="5" eb="6">
      <t>トウ</t>
    </rPh>
    <rPh sb="10" eb="11">
      <t>トウ</t>
    </rPh>
    <rPh sb="12" eb="14">
      <t>コウカイ</t>
    </rPh>
    <phoneticPr fontId="1"/>
  </si>
  <si>
    <t>法人・団体名</t>
    <rPh sb="0" eb="2">
      <t>ホウジン</t>
    </rPh>
    <rPh sb="3" eb="6">
      <t>ダンタイメイ</t>
    </rPh>
    <phoneticPr fontId="1"/>
  </si>
  <si>
    <t>役員会を年２回以上、総会等を年１回以上開催している</t>
    <rPh sb="0" eb="3">
      <t>ヤクインカイ</t>
    </rPh>
    <rPh sb="4" eb="5">
      <t>ネン</t>
    </rPh>
    <rPh sb="6" eb="7">
      <t>カイ</t>
    </rPh>
    <rPh sb="7" eb="9">
      <t>イジョウ</t>
    </rPh>
    <rPh sb="10" eb="12">
      <t>ソウカイ</t>
    </rPh>
    <rPh sb="12" eb="13">
      <t>トウ</t>
    </rPh>
    <rPh sb="14" eb="15">
      <t>ネン</t>
    </rPh>
    <rPh sb="16" eb="17">
      <t>カイ</t>
    </rPh>
    <rPh sb="17" eb="19">
      <t>イジョウ</t>
    </rPh>
    <rPh sb="19" eb="21">
      <t>カイサイ</t>
    </rPh>
    <phoneticPr fontId="1"/>
  </si>
  <si>
    <t>役員及び代表者は適切な手続きで選任されている</t>
    <rPh sb="0" eb="2">
      <t>ヤクイン</t>
    </rPh>
    <rPh sb="2" eb="3">
      <t>オヨ</t>
    </rPh>
    <rPh sb="4" eb="7">
      <t>ダイヒョウシャ</t>
    </rPh>
    <rPh sb="8" eb="10">
      <t>テキセツ</t>
    </rPh>
    <rPh sb="11" eb="13">
      <t>テツヅ</t>
    </rPh>
    <rPh sb="15" eb="17">
      <t>センニン</t>
    </rPh>
    <phoneticPr fontId="1"/>
  </si>
  <si>
    <t>監事は適切な手続きで選任され、毎年監査を行っている</t>
    <rPh sb="0" eb="2">
      <t>カンジ</t>
    </rPh>
    <rPh sb="3" eb="5">
      <t>テキセツ</t>
    </rPh>
    <rPh sb="6" eb="8">
      <t>テツヅ</t>
    </rPh>
    <rPh sb="10" eb="12">
      <t>センニン</t>
    </rPh>
    <rPh sb="15" eb="17">
      <t>マイトシ</t>
    </rPh>
    <rPh sb="17" eb="19">
      <t>カンサ</t>
    </rPh>
    <rPh sb="20" eb="21">
      <t>オコナ</t>
    </rPh>
    <phoneticPr fontId="1"/>
  </si>
  <si>
    <t>役員会及び総会等の会議録を作成し、保管している</t>
    <rPh sb="0" eb="3">
      <t>ヤクインカイ</t>
    </rPh>
    <rPh sb="3" eb="4">
      <t>オヨ</t>
    </rPh>
    <rPh sb="5" eb="7">
      <t>ソウカイ</t>
    </rPh>
    <rPh sb="7" eb="8">
      <t>トウ</t>
    </rPh>
    <rPh sb="9" eb="12">
      <t>カイギロク</t>
    </rPh>
    <rPh sb="13" eb="15">
      <t>サクセイ</t>
    </rPh>
    <rPh sb="17" eb="19">
      <t>ホカン</t>
    </rPh>
    <phoneticPr fontId="1"/>
  </si>
  <si>
    <r>
      <t xml:space="preserve">ミッション、ビジョン、中期目標や年度目標をメンバーで共有する機会がある
</t>
    </r>
    <r>
      <rPr>
        <sz val="9"/>
        <color theme="1"/>
        <rFont val="ＭＳ Ｐ明朝"/>
        <family val="1"/>
        <charset val="128"/>
      </rPr>
      <t>（例えば、定例会、内部研修、事例検討などで、常に話題にしている…など。）</t>
    </r>
    <rPh sb="11" eb="13">
      <t>チュウキ</t>
    </rPh>
    <rPh sb="13" eb="15">
      <t>モクヒョウ</t>
    </rPh>
    <rPh sb="16" eb="18">
      <t>ネンド</t>
    </rPh>
    <rPh sb="18" eb="20">
      <t>モクヒョウ</t>
    </rPh>
    <rPh sb="26" eb="28">
      <t>キョウユウ</t>
    </rPh>
    <rPh sb="30" eb="32">
      <t>キカイ</t>
    </rPh>
    <phoneticPr fontId="1"/>
  </si>
  <si>
    <t>新たな連携先や資金提供者・応援者などを増やすための計画を立てている</t>
    <rPh sb="0" eb="1">
      <t>アラ</t>
    </rPh>
    <rPh sb="3" eb="5">
      <t>レンケイ</t>
    </rPh>
    <rPh sb="5" eb="6">
      <t>サキ</t>
    </rPh>
    <rPh sb="7" eb="9">
      <t>シキン</t>
    </rPh>
    <rPh sb="9" eb="11">
      <t>テイキョウ</t>
    </rPh>
    <rPh sb="11" eb="12">
      <t>シャ</t>
    </rPh>
    <rPh sb="13" eb="16">
      <t>オウエンシャ</t>
    </rPh>
    <rPh sb="19" eb="20">
      <t>フ</t>
    </rPh>
    <rPh sb="25" eb="27">
      <t>ケイカク</t>
    </rPh>
    <rPh sb="28" eb="29">
      <t>タ</t>
    </rPh>
    <phoneticPr fontId="1"/>
  </si>
  <si>
    <t>普段の活動の中で得た、新たなニーズに繋がる情報を記録している</t>
    <rPh sb="0" eb="2">
      <t>フダン</t>
    </rPh>
    <rPh sb="3" eb="5">
      <t>カツドウ</t>
    </rPh>
    <rPh sb="6" eb="7">
      <t>ナカ</t>
    </rPh>
    <rPh sb="8" eb="9">
      <t>エ</t>
    </rPh>
    <rPh sb="11" eb="12">
      <t>アラ</t>
    </rPh>
    <rPh sb="18" eb="19">
      <t>ツナ</t>
    </rPh>
    <rPh sb="21" eb="23">
      <t>ジョウホウ</t>
    </rPh>
    <rPh sb="24" eb="26">
      <t>キロク</t>
    </rPh>
    <phoneticPr fontId="1"/>
  </si>
  <si>
    <t>対象者を具体的に設定し、その対象者のためになる事業を企画している</t>
    <rPh sb="0" eb="3">
      <t>タイショウシャ</t>
    </rPh>
    <rPh sb="4" eb="7">
      <t>グタイテキ</t>
    </rPh>
    <rPh sb="8" eb="10">
      <t>セッテイ</t>
    </rPh>
    <rPh sb="14" eb="17">
      <t>タイショウシャ</t>
    </rPh>
    <rPh sb="23" eb="25">
      <t>ジギョウ</t>
    </rPh>
    <rPh sb="26" eb="28">
      <t>キカク</t>
    </rPh>
    <phoneticPr fontId="1"/>
  </si>
  <si>
    <r>
      <t>①意志力</t>
    </r>
    <r>
      <rPr>
        <sz val="9"/>
        <color theme="1"/>
        <rFont val="ＭＳ Ｐゴシック"/>
        <family val="3"/>
        <charset val="128"/>
        <scheme val="minor"/>
      </rPr>
      <t>（ミッション、ビジョン、中期目標（計画）について）</t>
    </r>
    <rPh sb="1" eb="3">
      <t>イシ</t>
    </rPh>
    <rPh sb="3" eb="4">
      <t>リョク</t>
    </rPh>
    <rPh sb="16" eb="18">
      <t>チュウキ</t>
    </rPh>
    <rPh sb="18" eb="20">
      <t>モクヒョウ</t>
    </rPh>
    <rPh sb="21" eb="23">
      <t>ケイカク</t>
    </rPh>
    <phoneticPr fontId="1"/>
  </si>
  <si>
    <r>
      <t>②自律力</t>
    </r>
    <r>
      <rPr>
        <sz val="9"/>
        <color theme="1"/>
        <rFont val="ＭＳ Ｐゴシック"/>
        <family val="3"/>
        <charset val="128"/>
        <scheme val="minor"/>
      </rPr>
      <t>（基本的な組織運営について）</t>
    </r>
    <rPh sb="1" eb="3">
      <t>ジリツ</t>
    </rPh>
    <rPh sb="3" eb="4">
      <t>リョク</t>
    </rPh>
    <rPh sb="4" eb="5">
      <t>ジリキ</t>
    </rPh>
    <rPh sb="5" eb="8">
      <t>キホンテキ</t>
    </rPh>
    <rPh sb="9" eb="11">
      <t>ソシキ</t>
    </rPh>
    <rPh sb="11" eb="13">
      <t>ウンエイ</t>
    </rPh>
    <phoneticPr fontId="1"/>
  </si>
  <si>
    <t>ＷＥＢやＳＮＳ、マスコミなど、多様なメディアを活用して広く知らせている</t>
    <rPh sb="15" eb="17">
      <t>タヨウ</t>
    </rPh>
    <rPh sb="23" eb="25">
      <t>カツヨウ</t>
    </rPh>
    <rPh sb="27" eb="28">
      <t>ヒロ</t>
    </rPh>
    <rPh sb="29" eb="30">
      <t>シ</t>
    </rPh>
    <phoneticPr fontId="1"/>
  </si>
  <si>
    <t>新たな参加者・理解者を増やすための工夫をしている</t>
    <rPh sb="0" eb="1">
      <t>アラ</t>
    </rPh>
    <rPh sb="3" eb="6">
      <t>サンカシャ</t>
    </rPh>
    <rPh sb="7" eb="10">
      <t>リカイシャ</t>
    </rPh>
    <rPh sb="11" eb="12">
      <t>フ</t>
    </rPh>
    <rPh sb="17" eb="19">
      <t>クフウ</t>
    </rPh>
    <phoneticPr fontId="1"/>
  </si>
  <si>
    <r>
      <t xml:space="preserve">課題を把握するために、調査を行うなど能動的に動いている
</t>
    </r>
    <r>
      <rPr>
        <sz val="9"/>
        <color theme="1"/>
        <rFont val="ＭＳ Ｐ明朝"/>
        <family val="1"/>
        <charset val="128"/>
      </rPr>
      <t>（例えば、インタビュー調査、アンケート調査、関係機関への取材など）</t>
    </r>
    <rPh sb="0" eb="2">
      <t>カダイ</t>
    </rPh>
    <rPh sb="3" eb="5">
      <t>ハアク</t>
    </rPh>
    <rPh sb="11" eb="13">
      <t>チョウサ</t>
    </rPh>
    <rPh sb="14" eb="15">
      <t>オコナ</t>
    </rPh>
    <rPh sb="18" eb="20">
      <t>ノウドウ</t>
    </rPh>
    <rPh sb="20" eb="21">
      <t>テキ</t>
    </rPh>
    <rPh sb="22" eb="23">
      <t>ウゴ</t>
    </rPh>
    <rPh sb="29" eb="30">
      <t>タト</t>
    </rPh>
    <rPh sb="39" eb="41">
      <t>チョウサ</t>
    </rPh>
    <rPh sb="47" eb="49">
      <t>チョウサ</t>
    </rPh>
    <rPh sb="50" eb="52">
      <t>カンケイ</t>
    </rPh>
    <rPh sb="52" eb="54">
      <t>キカン</t>
    </rPh>
    <rPh sb="56" eb="58">
      <t>シュザイ</t>
    </rPh>
    <phoneticPr fontId="1"/>
  </si>
  <si>
    <t>課題解決を確実に進めるために、企画の段階から多機関と連携している</t>
    <rPh sb="0" eb="2">
      <t>カダイ</t>
    </rPh>
    <rPh sb="2" eb="4">
      <t>カイケツ</t>
    </rPh>
    <rPh sb="5" eb="7">
      <t>カクジツ</t>
    </rPh>
    <rPh sb="8" eb="9">
      <t>スス</t>
    </rPh>
    <rPh sb="15" eb="17">
      <t>キカク</t>
    </rPh>
    <rPh sb="18" eb="20">
      <t>ダンカイ</t>
    </rPh>
    <rPh sb="22" eb="23">
      <t>タ</t>
    </rPh>
    <rPh sb="23" eb="25">
      <t>キカン</t>
    </rPh>
    <rPh sb="26" eb="28">
      <t>レンケイ</t>
    </rPh>
    <phoneticPr fontId="1"/>
  </si>
  <si>
    <t>３年後の目標を、数値や状態など客観的に検証可能な形で設定している</t>
    <rPh sb="1" eb="3">
      <t>ネンゴ</t>
    </rPh>
    <rPh sb="4" eb="6">
      <t>モクヒョウ</t>
    </rPh>
    <rPh sb="8" eb="10">
      <t>スウチ</t>
    </rPh>
    <rPh sb="11" eb="13">
      <t>ジョウタイ</t>
    </rPh>
    <rPh sb="15" eb="18">
      <t>キャッカンテキ</t>
    </rPh>
    <rPh sb="19" eb="21">
      <t>ケンショウ</t>
    </rPh>
    <rPh sb="21" eb="23">
      <t>カノウ</t>
    </rPh>
    <rPh sb="24" eb="25">
      <t>カタチ</t>
    </rPh>
    <rPh sb="26" eb="28">
      <t>セッテイ</t>
    </rPh>
    <phoneticPr fontId="1"/>
  </si>
  <si>
    <t>［具体的に…　　　　　　　　　　　　　　　　　　　　　　　　　　　　　　　　　　　　　］</t>
    <rPh sb="1" eb="4">
      <t>グタイテキ</t>
    </rPh>
    <phoneticPr fontId="1"/>
  </si>
  <si>
    <t>【補足説明等】</t>
    <rPh sb="1" eb="3">
      <t>ホソク</t>
    </rPh>
    <rPh sb="3" eb="5">
      <t>セツメイ</t>
    </rPh>
    <rPh sb="5" eb="6">
      <t>ナド</t>
    </rPh>
    <phoneticPr fontId="1"/>
  </si>
  <si>
    <t>自己評価表</t>
    <rPh sb="0" eb="2">
      <t>ジコ</t>
    </rPh>
    <rPh sb="2" eb="4">
      <t>ヒョウカ</t>
    </rPh>
    <rPh sb="4" eb="5">
      <t>ヒョウ</t>
    </rPh>
    <phoneticPr fontId="1"/>
  </si>
  <si>
    <t>◆各チェック項目について、０か１でご回答下さい。（ない・していない…０、 ある・している…１）</t>
    <rPh sb="1" eb="2">
      <t>カク</t>
    </rPh>
    <rPh sb="6" eb="8">
      <t>コウモク</t>
    </rPh>
    <rPh sb="18" eb="20">
      <t>カイトウ</t>
    </rPh>
    <rPh sb="20" eb="21">
      <t>クダ</t>
    </rPh>
    <phoneticPr fontId="1"/>
  </si>
  <si>
    <t>◎共同募金配分申請にかかる「自己点検表」</t>
    <rPh sb="1" eb="5">
      <t>キョウドウボキン</t>
    </rPh>
    <rPh sb="5" eb="7">
      <t>ハイブン</t>
    </rPh>
    <rPh sb="7" eb="9">
      <t>シンセイ</t>
    </rPh>
    <rPh sb="14" eb="16">
      <t>ジコ</t>
    </rPh>
    <rPh sb="16" eb="19">
      <t>テンケンヒョウ</t>
    </rPh>
    <phoneticPr fontId="1"/>
  </si>
  <si>
    <t>（様式３）</t>
    <rPh sb="1" eb="3">
      <t>ヨウシキ</t>
    </rPh>
    <phoneticPr fontId="1"/>
  </si>
  <si>
    <r>
      <t>③事務力</t>
    </r>
    <r>
      <rPr>
        <sz val="9"/>
        <color theme="1"/>
        <rFont val="ＭＳ Ｐゴシック"/>
        <family val="3"/>
        <charset val="128"/>
        <scheme val="minor"/>
      </rPr>
      <t>（会計処理、事務局機能等について）</t>
    </r>
    <rPh sb="1" eb="3">
      <t>ジム</t>
    </rPh>
    <rPh sb="3" eb="4">
      <t>リョク</t>
    </rPh>
    <rPh sb="4" eb="5">
      <t>ジリキ</t>
    </rPh>
    <rPh sb="5" eb="7">
      <t>カイケイ</t>
    </rPh>
    <rPh sb="7" eb="9">
      <t>ショリ</t>
    </rPh>
    <rPh sb="10" eb="13">
      <t>ジムキョク</t>
    </rPh>
    <rPh sb="13" eb="15">
      <t>キノウ</t>
    </rPh>
    <rPh sb="15" eb="16">
      <t>トウ</t>
    </rPh>
    <phoneticPr fontId="1"/>
  </si>
  <si>
    <t>現金・預金の管理を複数の人で行っている</t>
    <rPh sb="0" eb="2">
      <t>ゲンキン</t>
    </rPh>
    <rPh sb="3" eb="5">
      <t>ヨキン</t>
    </rPh>
    <rPh sb="6" eb="8">
      <t>カンリ</t>
    </rPh>
    <rPh sb="9" eb="11">
      <t>フクスウ</t>
    </rPh>
    <rPh sb="12" eb="13">
      <t>ヒト</t>
    </rPh>
    <rPh sb="14" eb="15">
      <t>オコナ</t>
    </rPh>
    <phoneticPr fontId="1"/>
  </si>
  <si>
    <t>現金・預金の取扱いルール（預金保管の原則、立替方法など）を決めている</t>
    <rPh sb="0" eb="2">
      <t>ゲンキン</t>
    </rPh>
    <rPh sb="3" eb="5">
      <t>ヨキン</t>
    </rPh>
    <rPh sb="6" eb="8">
      <t>トリアツカ</t>
    </rPh>
    <rPh sb="13" eb="15">
      <t>ヨキン</t>
    </rPh>
    <rPh sb="15" eb="17">
      <t>ホカン</t>
    </rPh>
    <rPh sb="18" eb="20">
      <t>ゲンソク</t>
    </rPh>
    <rPh sb="21" eb="23">
      <t>タテカエ</t>
    </rPh>
    <rPh sb="23" eb="25">
      <t>ホウホウ</t>
    </rPh>
    <rPh sb="29" eb="30">
      <t>キ</t>
    </rPh>
    <phoneticPr fontId="1"/>
  </si>
  <si>
    <t>会計ソフト・表計算ソフト等で会計帳簿をつけている</t>
    <rPh sb="0" eb="2">
      <t>カイケイ</t>
    </rPh>
    <rPh sb="6" eb="9">
      <t>ヒョウケイサン</t>
    </rPh>
    <rPh sb="12" eb="13">
      <t>トウ</t>
    </rPh>
    <rPh sb="14" eb="16">
      <t>カイケイ</t>
    </rPh>
    <rPh sb="16" eb="18">
      <t>チョウボ</t>
    </rPh>
    <phoneticPr fontId="1"/>
  </si>
  <si>
    <t>会計帳簿上の現金・預金の残高と、実際の現金・預金の残高を確認している</t>
    <rPh sb="0" eb="2">
      <t>カイケイ</t>
    </rPh>
    <rPh sb="2" eb="4">
      <t>チョウボ</t>
    </rPh>
    <rPh sb="4" eb="5">
      <t>ジョウ</t>
    </rPh>
    <rPh sb="6" eb="8">
      <t>ゲンキン</t>
    </rPh>
    <rPh sb="9" eb="11">
      <t>ヨキン</t>
    </rPh>
    <rPh sb="12" eb="14">
      <t>ザンダカ</t>
    </rPh>
    <rPh sb="16" eb="18">
      <t>ジッサイ</t>
    </rPh>
    <rPh sb="19" eb="21">
      <t>ゲンキン</t>
    </rPh>
    <rPh sb="22" eb="24">
      <t>ヨキン</t>
    </rPh>
    <rPh sb="25" eb="27">
      <t>ザンダカ</t>
    </rPh>
    <rPh sb="28" eb="30">
      <t>カクニン</t>
    </rPh>
    <phoneticPr fontId="1"/>
  </si>
  <si>
    <t>領収書などの証拠書類を、会計帳簿と照合できるよう整理している</t>
    <rPh sb="0" eb="3">
      <t>リョウシュウショ</t>
    </rPh>
    <rPh sb="6" eb="8">
      <t>ショウコ</t>
    </rPh>
    <rPh sb="8" eb="10">
      <t>ショルイ</t>
    </rPh>
    <rPh sb="12" eb="14">
      <t>カイケイ</t>
    </rPh>
    <rPh sb="14" eb="16">
      <t>チョウボ</t>
    </rPh>
    <rPh sb="17" eb="19">
      <t>ショウゴウ</t>
    </rPh>
    <rPh sb="24" eb="26">
      <t>セイリ</t>
    </rPh>
    <phoneticPr fontId="1"/>
  </si>
  <si>
    <t>外部から届く通知やメールなどを一定のルールで管理している</t>
    <rPh sb="0" eb="2">
      <t>ガイブ</t>
    </rPh>
    <rPh sb="4" eb="5">
      <t>トド</t>
    </rPh>
    <rPh sb="6" eb="8">
      <t>ツウチ</t>
    </rPh>
    <rPh sb="15" eb="17">
      <t>イッテイ</t>
    </rPh>
    <rPh sb="22" eb="24">
      <t>カンリ</t>
    </rPh>
    <phoneticPr fontId="1"/>
  </si>
  <si>
    <t>過去のイベント等参加者など、つながりのある人や組織のリストを作成している</t>
    <rPh sb="0" eb="2">
      <t>カコ</t>
    </rPh>
    <rPh sb="7" eb="8">
      <t>トウ</t>
    </rPh>
    <rPh sb="8" eb="11">
      <t>サンカシャ</t>
    </rPh>
    <rPh sb="21" eb="22">
      <t>ヒト</t>
    </rPh>
    <rPh sb="23" eb="25">
      <t>ソシキ</t>
    </rPh>
    <rPh sb="30" eb="32">
      <t>サクセイ</t>
    </rPh>
    <phoneticPr fontId="1"/>
  </si>
  <si>
    <t>上記リストの人や組織がもっている資源をリスト化している</t>
    <rPh sb="0" eb="2">
      <t>ジョウキ</t>
    </rPh>
    <rPh sb="6" eb="7">
      <t>ヒト</t>
    </rPh>
    <rPh sb="8" eb="10">
      <t>ソシキ</t>
    </rPh>
    <rPh sb="16" eb="18">
      <t>シゲン</t>
    </rPh>
    <rPh sb="22" eb="23">
      <t>カ</t>
    </rPh>
    <phoneticPr fontId="1"/>
  </si>
  <si>
    <t>上記計画の実行について、役員やスタッフ全体で取り組んでいる</t>
    <rPh sb="0" eb="2">
      <t>ジョウキ</t>
    </rPh>
    <rPh sb="2" eb="4">
      <t>ケイカク</t>
    </rPh>
    <rPh sb="5" eb="7">
      <t>ジッコウ</t>
    </rPh>
    <rPh sb="12" eb="14">
      <t>ヤクイン</t>
    </rPh>
    <rPh sb="19" eb="21">
      <t>ゼンタイ</t>
    </rPh>
    <rPh sb="22" eb="23">
      <t>ト</t>
    </rPh>
    <rPh sb="24" eb="25">
      <t>ク</t>
    </rPh>
    <phoneticPr fontId="1"/>
  </si>
  <si>
    <r>
      <t>④連携力</t>
    </r>
    <r>
      <rPr>
        <sz val="9"/>
        <color theme="1"/>
        <rFont val="ＭＳ Ｐゴシック"/>
        <family val="3"/>
        <charset val="128"/>
        <scheme val="minor"/>
      </rPr>
      <t>（ネットワーク、ファンドレイジングについて）</t>
    </r>
    <phoneticPr fontId="1"/>
  </si>
  <si>
    <t>活</t>
    <rPh sb="0" eb="1">
      <t>カツ</t>
    </rPh>
    <phoneticPr fontId="1"/>
  </si>
  <si>
    <t>動</t>
    <rPh sb="0" eb="1">
      <t>ウゴ</t>
    </rPh>
    <phoneticPr fontId="1"/>
  </si>
  <si>
    <t>内</t>
    <rPh sb="0" eb="1">
      <t>ウチ</t>
    </rPh>
    <phoneticPr fontId="1"/>
  </si>
  <si>
    <t>容</t>
    <rPh sb="0" eb="1">
      <t>カタチ</t>
    </rPh>
    <phoneticPr fontId="1"/>
  </si>
  <si>
    <t>対象者とその環境の現状を把握するために、データ収集等をしている</t>
    <rPh sb="0" eb="3">
      <t>タイショウシャ</t>
    </rPh>
    <rPh sb="6" eb="8">
      <t>カンキョウ</t>
    </rPh>
    <rPh sb="9" eb="11">
      <t>ゲンジョウ</t>
    </rPh>
    <rPh sb="12" eb="14">
      <t>ハアク</t>
    </rPh>
    <rPh sb="23" eb="25">
      <t>シュウシュウ</t>
    </rPh>
    <rPh sb="25" eb="26">
      <t>トウ</t>
    </rPh>
    <phoneticPr fontId="1"/>
  </si>
  <si>
    <t>課題解決の「仮説」を立てて活動している</t>
    <rPh sb="0" eb="2">
      <t>カダイ</t>
    </rPh>
    <rPh sb="2" eb="4">
      <t>カイケツ</t>
    </rPh>
    <rPh sb="6" eb="8">
      <t>カセツ</t>
    </rPh>
    <rPh sb="10" eb="11">
      <t>タ</t>
    </rPh>
    <rPh sb="13" eb="15">
      <t>カツドウ</t>
    </rPh>
    <phoneticPr fontId="1"/>
  </si>
  <si>
    <r>
      <t>⑤課題把握力</t>
    </r>
    <r>
      <rPr>
        <sz val="9"/>
        <color theme="1"/>
        <rFont val="ＭＳ Ｐゴシック"/>
        <family val="3"/>
        <charset val="128"/>
        <scheme val="minor"/>
      </rPr>
      <t>（課題認識の的確さ、解決に向けた仮説の妥当性）</t>
    </r>
    <rPh sb="1" eb="3">
      <t>カダイ</t>
    </rPh>
    <rPh sb="3" eb="5">
      <t>ハアク</t>
    </rPh>
    <rPh sb="5" eb="6">
      <t>リョク</t>
    </rPh>
    <rPh sb="7" eb="9">
      <t>カダイ</t>
    </rPh>
    <rPh sb="9" eb="11">
      <t>ニンシキ</t>
    </rPh>
    <rPh sb="12" eb="14">
      <t>テキカク</t>
    </rPh>
    <rPh sb="16" eb="18">
      <t>カイケツ</t>
    </rPh>
    <rPh sb="19" eb="20">
      <t>ム</t>
    </rPh>
    <rPh sb="22" eb="24">
      <t>カセツ</t>
    </rPh>
    <rPh sb="25" eb="28">
      <t>ダトウセイ</t>
    </rPh>
    <phoneticPr fontId="1"/>
  </si>
  <si>
    <r>
      <t>⑥企画実行力</t>
    </r>
    <r>
      <rPr>
        <sz val="9"/>
        <color theme="1"/>
        <rFont val="ＭＳ Ｐゴシック"/>
        <family val="3"/>
        <charset val="128"/>
        <scheme val="minor"/>
      </rPr>
      <t>（企画の具体性と実行のノウハウ）</t>
    </r>
    <rPh sb="1" eb="3">
      <t>キカク</t>
    </rPh>
    <rPh sb="3" eb="6">
      <t>ジッコウリョク</t>
    </rPh>
    <rPh sb="7" eb="9">
      <t>キカク</t>
    </rPh>
    <rPh sb="10" eb="13">
      <t>グタイセイ</t>
    </rPh>
    <rPh sb="14" eb="16">
      <t>ジッコウ</t>
    </rPh>
    <phoneticPr fontId="1"/>
  </si>
  <si>
    <t>ボランティアや企業の社会貢献など広く参加の機会を作り、
課題や活動への理解を促す工夫をしている</t>
    <rPh sb="7" eb="9">
      <t>キギョウ</t>
    </rPh>
    <rPh sb="10" eb="12">
      <t>シャカイ</t>
    </rPh>
    <rPh sb="12" eb="14">
      <t>コウケン</t>
    </rPh>
    <rPh sb="16" eb="17">
      <t>ヒロ</t>
    </rPh>
    <rPh sb="18" eb="20">
      <t>サンカ</t>
    </rPh>
    <rPh sb="21" eb="23">
      <t>キカイ</t>
    </rPh>
    <rPh sb="24" eb="25">
      <t>ツク</t>
    </rPh>
    <rPh sb="28" eb="30">
      <t>カダイ</t>
    </rPh>
    <rPh sb="31" eb="33">
      <t>カツドウ</t>
    </rPh>
    <rPh sb="35" eb="37">
      <t>リカイ</t>
    </rPh>
    <rPh sb="38" eb="39">
      <t>ウナガ</t>
    </rPh>
    <rPh sb="40" eb="42">
      <t>クフウ</t>
    </rPh>
    <phoneticPr fontId="1"/>
  </si>
  <si>
    <t>活動内容</t>
    <rPh sb="0" eb="2">
      <t>カツドウ</t>
    </rPh>
    <rPh sb="2" eb="4">
      <t>ナイヨウ</t>
    </rPh>
    <phoneticPr fontId="1"/>
  </si>
  <si>
    <t>③事務力</t>
    <rPh sb="1" eb="3">
      <t>ジム</t>
    </rPh>
    <rPh sb="3" eb="4">
      <t>リョク</t>
    </rPh>
    <phoneticPr fontId="1"/>
  </si>
  <si>
    <t>④連携力</t>
    <rPh sb="1" eb="3">
      <t>レンケイ</t>
    </rPh>
    <rPh sb="3" eb="4">
      <t>リョク</t>
    </rPh>
    <phoneticPr fontId="1"/>
  </si>
  <si>
    <t>⑥企画実行力</t>
    <rPh sb="1" eb="3">
      <t>キカク</t>
    </rPh>
    <rPh sb="3" eb="6">
      <t>ジッコウリョク</t>
    </rPh>
    <phoneticPr fontId="1"/>
  </si>
  <si>
    <t>⑤課題把握力</t>
    <rPh sb="1" eb="3">
      <t>カダイ</t>
    </rPh>
    <rPh sb="3" eb="6">
      <t>ハアクリョク</t>
    </rPh>
    <phoneticPr fontId="1"/>
  </si>
  <si>
    <t>黄色</t>
    <rPh sb="0" eb="2">
      <t>キイロ</t>
    </rPh>
    <phoneticPr fontId="1"/>
  </si>
  <si>
    <t>のマスに入力</t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</si>
</sst>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2" borderId="1" xfId="0" applyFill="1" applyBorder="1">
      <alignment vertical="center"/>
    </xf>
    <xf numFmtId="0" fontId="0" fillId="0" borderId="51" xfId="0" applyBorder="1">
      <alignment vertical="center"/>
    </xf>
    <xf numFmtId="0" fontId="0" fillId="0" borderId="34" xfId="0" applyBorder="1" applyAlignment="1">
      <alignment vertical="center" shrinkToFit="1"/>
    </xf>
    <xf numFmtId="0" fontId="0" fillId="0" borderId="38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41" xfId="0" applyFill="1" applyBorder="1">
      <alignment vertical="center"/>
    </xf>
    <xf numFmtId="0" fontId="3" fillId="0" borderId="4" xfId="0" applyFont="1" applyBorder="1" applyAlignment="1">
      <alignment vertical="top"/>
    </xf>
    <xf numFmtId="0" fontId="0" fillId="0" borderId="0" xfId="0" applyAlignment="1">
      <alignment horizontal="right" vertical="center"/>
    </xf>
    <xf numFmtId="0" fontId="4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54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5" fillId="0" borderId="5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9" fontId="0" fillId="2" borderId="8" xfId="0" applyNumberFormat="1" applyFill="1" applyBorder="1" applyAlignment="1">
      <alignment vertical="center" shrinkToFit="1"/>
    </xf>
    <xf numFmtId="9" fontId="0" fillId="2" borderId="9" xfId="0" applyNumberFormat="1" applyFill="1" applyBorder="1" applyAlignment="1">
      <alignment vertical="center" shrinkToFit="1"/>
    </xf>
    <xf numFmtId="9" fontId="0" fillId="2" borderId="10" xfId="0" applyNumberFormat="1" applyFill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4" xfId="0" applyFont="1" applyBorder="1" applyAlignment="1">
      <alignment vertical="center" wrapText="1"/>
    </xf>
    <xf numFmtId="0" fontId="4" fillId="0" borderId="54" xfId="0" applyFont="1" applyBorder="1">
      <alignment vertical="center"/>
    </xf>
    <xf numFmtId="9" fontId="0" fillId="0" borderId="20" xfId="1" applyFont="1" applyBorder="1" applyAlignment="1">
      <alignment horizontal="center" vertical="center"/>
    </xf>
    <xf numFmtId="9" fontId="0" fillId="0" borderId="21" xfId="1" applyFont="1" applyBorder="1" applyAlignment="1">
      <alignment horizontal="center" vertical="center"/>
    </xf>
    <xf numFmtId="9" fontId="0" fillId="0" borderId="22" xfId="1" applyFon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9" fontId="0" fillId="0" borderId="30" xfId="1" applyFont="1" applyBorder="1" applyAlignment="1">
      <alignment horizontal="center" vertical="center"/>
    </xf>
    <xf numFmtId="9" fontId="0" fillId="0" borderId="31" xfId="1" applyFont="1" applyBorder="1" applyAlignment="1">
      <alignment horizontal="center" vertical="center"/>
    </xf>
    <xf numFmtId="9" fontId="0" fillId="0" borderId="32" xfId="1" applyFont="1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9" fontId="0" fillId="0" borderId="8" xfId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0" fontId="0" fillId="0" borderId="37" xfId="0" applyFill="1" applyBorder="1">
      <alignment vertical="center"/>
    </xf>
    <xf numFmtId="0" fontId="3" fillId="0" borderId="37" xfId="0" applyFont="1" applyBorder="1" applyAlignment="1">
      <alignment vertical="top"/>
    </xf>
    <xf numFmtId="0" fontId="0" fillId="0" borderId="37" xfId="0" applyBorder="1" applyAlignment="1">
      <alignment horizontal="right" vertical="center"/>
    </xf>
    <xf numFmtId="0" fontId="0" fillId="0" borderId="40" xfId="0" applyBorder="1">
      <alignment vertical="center"/>
    </xf>
    <xf numFmtId="0" fontId="3" fillId="0" borderId="40" xfId="0" applyFont="1" applyBorder="1" applyAlignment="1">
      <alignment vertical="top"/>
    </xf>
    <xf numFmtId="0" fontId="0" fillId="0" borderId="40" xfId="0" applyBorder="1" applyAlignment="1">
      <alignment horizontal="right" vertical="center"/>
    </xf>
    <xf numFmtId="0" fontId="0" fillId="0" borderId="40" xfId="0" applyFill="1" applyBorder="1">
      <alignment vertical="center"/>
    </xf>
    <xf numFmtId="0" fontId="5" fillId="0" borderId="2" xfId="0" applyFont="1" applyBorder="1" applyAlignment="1">
      <alignment vertical="center" shrinkToFit="1"/>
    </xf>
    <xf numFmtId="0" fontId="0" fillId="0" borderId="6" xfId="0" applyBorder="1" applyAlignment="1">
      <alignment horizont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0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5" fillId="0" borderId="54" xfId="0" applyFont="1" applyBorder="1" applyAlignment="1">
      <alignment vertical="center" shrinkToFit="1"/>
    </xf>
    <xf numFmtId="0" fontId="0" fillId="3" borderId="64" xfId="0" applyFill="1" applyBorder="1">
      <alignment vertical="center"/>
    </xf>
    <xf numFmtId="0" fontId="0" fillId="3" borderId="65" xfId="0" applyFill="1" applyBorder="1">
      <alignment vertical="center"/>
    </xf>
    <xf numFmtId="0" fontId="0" fillId="3" borderId="66" xfId="0" applyFill="1" applyBorder="1">
      <alignment vertical="center"/>
    </xf>
    <xf numFmtId="0" fontId="5" fillId="0" borderId="67" xfId="0" applyFont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3" borderId="17" xfId="0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0" borderId="68" xfId="0" applyBorder="1" applyAlignment="1">
      <alignment vertical="center" shrinkToFit="1"/>
    </xf>
    <xf numFmtId="9" fontId="0" fillId="0" borderId="17" xfId="1" applyFont="1" applyBorder="1" applyAlignment="1">
      <alignment horizontal="center" vertical="center"/>
    </xf>
    <xf numFmtId="9" fontId="0" fillId="0" borderId="18" xfId="1" applyFon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0" fontId="0" fillId="0" borderId="69" xfId="0" applyBorder="1">
      <alignment vertical="center"/>
    </xf>
    <xf numFmtId="0" fontId="0" fillId="0" borderId="19" xfId="0" applyBorder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0" xfId="0" applyFill="1" applyBorder="1" applyAlignment="1">
      <alignment horizontal="right" vertical="center"/>
    </xf>
    <xf numFmtId="0" fontId="0" fillId="3" borderId="20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57" xfId="0" applyFill="1" applyBorder="1" applyAlignment="1">
      <alignment horizontal="right" vertical="center"/>
    </xf>
    <xf numFmtId="0" fontId="0" fillId="3" borderId="45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0" fillId="3" borderId="51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52" xfId="0" applyFill="1" applyBorder="1" applyAlignment="1">
      <alignment horizontal="left" vertical="center"/>
    </xf>
    <xf numFmtId="0" fontId="0" fillId="3" borderId="48" xfId="0" applyFill="1" applyBorder="1" applyAlignment="1">
      <alignment horizontal="left" vertical="center"/>
    </xf>
    <xf numFmtId="0" fontId="0" fillId="3" borderId="49" xfId="0" applyFill="1" applyBorder="1" applyAlignment="1">
      <alignment horizontal="left" vertical="center"/>
    </xf>
    <xf numFmtId="0" fontId="0" fillId="3" borderId="50" xfId="0" applyFill="1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10" fillId="3" borderId="15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【</a:t>
            </a:r>
            <a:r>
              <a:rPr lang="ja-JP" altLang="en-US"/>
              <a:t>自己評価レーダーチャート</a:t>
            </a:r>
            <a:r>
              <a:rPr lang="en-US" altLang="ja-JP"/>
              <a:t>】</a:t>
            </a:r>
          </a:p>
        </c:rich>
      </c:tx>
      <c:layout>
        <c:manualLayout>
          <c:xMode val="edge"/>
          <c:yMode val="edge"/>
          <c:x val="1.3687937347365255E-2"/>
          <c:y val="2.12895214840206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72033852911245"/>
          <c:y val="0.12191609624714972"/>
          <c:w val="0.409336535060777"/>
          <c:h val="0.7564409371157591"/>
        </c:manualLayout>
      </c:layout>
      <c:radarChart>
        <c:radarStyle val="marker"/>
        <c:varyColors val="0"/>
        <c:ser>
          <c:idx val="0"/>
          <c:order val="0"/>
          <c:tx>
            <c:strRef>
              <c:f>集計!$D$4</c:f>
              <c:strCache>
                <c:ptCount val="1"/>
                <c:pt idx="0">
                  <c:v>申請時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集計!$D$5:$D$10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集計!$E$4</c:f>
              <c:strCache>
                <c:ptCount val="1"/>
                <c:pt idx="0">
                  <c:v>１年目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集計!$E$5:$E$10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集計!$F$4</c:f>
              <c:strCache>
                <c:ptCount val="1"/>
                <c:pt idx="0">
                  <c:v>２年目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集計!$F$5:$F$10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集計!$G$4</c:f>
              <c:strCache>
                <c:ptCount val="1"/>
                <c:pt idx="0">
                  <c:v>３年目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集計!$G$5:$G$10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396736"/>
        <c:axId val="263398528"/>
      </c:radarChart>
      <c:catAx>
        <c:axId val="26339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3398528"/>
        <c:crosses val="autoZero"/>
        <c:auto val="1"/>
        <c:lblAlgn val="ctr"/>
        <c:lblOffset val="100"/>
        <c:noMultiLvlLbl val="0"/>
      </c:catAx>
      <c:valAx>
        <c:axId val="263398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339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945934849999466"/>
          <c:y val="5.6108037351840875E-2"/>
          <c:w val="0.15232151300236407"/>
          <c:h val="0.42944552626625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【</a:t>
            </a:r>
            <a:r>
              <a:rPr lang="ja-JP" altLang="en-US"/>
              <a:t>自己評価レーダーチャート</a:t>
            </a:r>
            <a:r>
              <a:rPr lang="en-US" altLang="ja-JP"/>
              <a:t>】</a:t>
            </a:r>
          </a:p>
        </c:rich>
      </c:tx>
      <c:layout>
        <c:manualLayout>
          <c:xMode val="edge"/>
          <c:yMode val="edge"/>
          <c:x val="1.3687937347365255E-2"/>
          <c:y val="2.12895214840206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72033852911245"/>
          <c:y val="0.12191609624714972"/>
          <c:w val="0.409336535060777"/>
          <c:h val="0.7564409371157591"/>
        </c:manualLayout>
      </c:layout>
      <c:radarChart>
        <c:radarStyle val="marker"/>
        <c:varyColors val="0"/>
        <c:ser>
          <c:idx val="0"/>
          <c:order val="0"/>
          <c:tx>
            <c:strRef>
              <c:f>集計!$D$4</c:f>
              <c:strCache>
                <c:ptCount val="1"/>
                <c:pt idx="0">
                  <c:v>申請時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集計!$D$5:$D$10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集計!$E$4</c:f>
              <c:strCache>
                <c:ptCount val="1"/>
                <c:pt idx="0">
                  <c:v>１年目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集計!$E$5:$E$10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集計!$F$4</c:f>
              <c:strCache>
                <c:ptCount val="1"/>
                <c:pt idx="0">
                  <c:v>２年目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集計!$F$5:$F$10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集計!$G$4</c:f>
              <c:strCache>
                <c:ptCount val="1"/>
                <c:pt idx="0">
                  <c:v>３年目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集計!$C$5:$C$10</c:f>
              <c:strCache>
                <c:ptCount val="6"/>
                <c:pt idx="0">
                  <c:v>①意志力</c:v>
                </c:pt>
                <c:pt idx="1">
                  <c:v>②自律力</c:v>
                </c:pt>
                <c:pt idx="2">
                  <c:v>③事務力</c:v>
                </c:pt>
                <c:pt idx="3">
                  <c:v>④連携力</c:v>
                </c:pt>
                <c:pt idx="4">
                  <c:v>⑤課題把握力</c:v>
                </c:pt>
                <c:pt idx="5">
                  <c:v>⑥企画実行力</c:v>
                </c:pt>
              </c:strCache>
            </c:strRef>
          </c:cat>
          <c:val>
            <c:numRef>
              <c:f>集計!$G$5:$G$10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893952"/>
        <c:axId val="262895488"/>
      </c:radarChart>
      <c:catAx>
        <c:axId val="26289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895488"/>
        <c:crosses val="autoZero"/>
        <c:auto val="1"/>
        <c:lblAlgn val="ctr"/>
        <c:lblOffset val="100"/>
        <c:noMultiLvlLbl val="0"/>
      </c:catAx>
      <c:valAx>
        <c:axId val="2628954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8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945934849999466"/>
          <c:y val="5.6108037351840875E-2"/>
          <c:w val="0.15232151300236407"/>
          <c:h val="0.42944552626625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5</xdr:row>
      <xdr:rowOff>47625</xdr:rowOff>
    </xdr:from>
    <xdr:to>
      <xdr:col>7</xdr:col>
      <xdr:colOff>981074</xdr:colOff>
      <xdr:row>6</xdr:row>
      <xdr:rowOff>619125</xdr:rowOff>
    </xdr:to>
    <xdr:sp macro="" textlink="">
      <xdr:nvSpPr>
        <xdr:cNvPr id="2" name="テキスト ボックス 1"/>
        <xdr:cNvSpPr txBox="1"/>
      </xdr:nvSpPr>
      <xdr:spPr>
        <a:xfrm>
          <a:off x="190500" y="866775"/>
          <a:ext cx="7086599" cy="1228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自己評価表作成にかかるお願い</a:t>
          </a:r>
          <a:r>
            <a:rPr kumimoji="1" lang="en-US" altLang="ja-JP" sz="1100"/>
            <a:t>】</a:t>
          </a:r>
          <a:br>
            <a:rPr kumimoji="1" lang="en-US" altLang="ja-JP" sz="1100"/>
          </a:br>
          <a:r>
            <a:rPr kumimoji="1" lang="ja-JP" altLang="en-US" sz="1100"/>
            <a:t>○この配分は、配分決定後に、配分金を交付するだけでなく、組織基盤整備支援を行うことを目標としています。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○この評価表は、申請法人・団体の現状を把握し、配分決定後の支援を的確に行い、その効果を客観的に把握するために作成いただくものです。配分申請の審査結果に直接影響するものではありませんので、</a:t>
          </a:r>
          <a:r>
            <a:rPr kumimoji="1" lang="ja-JP" altLang="en-US" sz="1100" u="sng"/>
            <a:t>ありのままの様子をご回答下さい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○評価表作成にあたっては、法人・団体の</a:t>
          </a:r>
          <a:r>
            <a:rPr kumimoji="1" lang="ja-JP" altLang="en-US" sz="1100" u="sng"/>
            <a:t>メンバー数名で話し合って</a:t>
          </a:r>
          <a:r>
            <a:rPr kumimoji="1" lang="ja-JP" altLang="en-US" sz="1100"/>
            <a:t>行ってください。</a:t>
          </a:r>
        </a:p>
      </xdr:txBody>
    </xdr:sp>
    <xdr:clientData/>
  </xdr:twoCellAnchor>
  <xdr:twoCellAnchor>
    <xdr:from>
      <xdr:col>1</xdr:col>
      <xdr:colOff>79375</xdr:colOff>
      <xdr:row>59</xdr:row>
      <xdr:rowOff>174625</xdr:rowOff>
    </xdr:from>
    <xdr:to>
      <xdr:col>7</xdr:col>
      <xdr:colOff>889000</xdr:colOff>
      <xdr:row>72</xdr:row>
      <xdr:rowOff>122238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109537</xdr:rowOff>
    </xdr:from>
    <xdr:to>
      <xdr:col>9</xdr:col>
      <xdr:colOff>0</xdr:colOff>
      <xdr:row>33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"/>
  <sheetViews>
    <sheetView tabSelected="1" zoomScaleNormal="100" workbookViewId="0">
      <selection activeCell="D4" sqref="D4:H4"/>
    </sheetView>
  </sheetViews>
  <sheetFormatPr defaultRowHeight="22.5" customHeight="1" x14ac:dyDescent="0.15"/>
  <cols>
    <col min="1" max="1" width="1.25" customWidth="1"/>
    <col min="2" max="2" width="3.625" customWidth="1"/>
    <col min="3" max="3" width="57.75" customWidth="1"/>
    <col min="4" max="7" width="5" customWidth="1"/>
    <col min="8" max="8" width="13.875" customWidth="1"/>
  </cols>
  <sheetData>
    <row r="1" spans="2:8" ht="6" customHeight="1" x14ac:dyDescent="0.15"/>
    <row r="2" spans="2:8" ht="21.75" customHeight="1" x14ac:dyDescent="0.15">
      <c r="B2" s="89" t="s">
        <v>50</v>
      </c>
      <c r="D2" s="138" t="s">
        <v>77</v>
      </c>
      <c r="E2" t="s">
        <v>78</v>
      </c>
      <c r="H2" s="90" t="s">
        <v>51</v>
      </c>
    </row>
    <row r="3" spans="2:8" ht="3.75" customHeight="1" x14ac:dyDescent="0.15">
      <c r="B3" s="89"/>
      <c r="H3" s="90"/>
    </row>
    <row r="4" spans="2:8" ht="30" customHeight="1" x14ac:dyDescent="0.15">
      <c r="C4" s="38" t="s">
        <v>30</v>
      </c>
      <c r="D4" s="107"/>
      <c r="E4" s="108"/>
      <c r="F4" s="108"/>
      <c r="G4" s="108"/>
      <c r="H4" s="109"/>
    </row>
    <row r="5" spans="2:8" ht="6" customHeight="1" thickBot="1" x14ac:dyDescent="0.2"/>
    <row r="6" spans="2:8" ht="51.75" customHeight="1" thickTop="1" x14ac:dyDescent="0.15">
      <c r="B6" s="62"/>
      <c r="C6" s="63"/>
      <c r="D6" s="63"/>
      <c r="E6" s="63"/>
      <c r="F6" s="63"/>
      <c r="G6" s="63"/>
      <c r="H6" s="64"/>
    </row>
    <row r="7" spans="2:8" ht="51.75" customHeight="1" thickBot="1" x14ac:dyDescent="0.2">
      <c r="B7" s="65"/>
      <c r="C7" s="66"/>
      <c r="D7" s="66"/>
      <c r="E7" s="66"/>
      <c r="F7" s="66"/>
      <c r="G7" s="66"/>
      <c r="H7" s="67"/>
    </row>
    <row r="8" spans="2:8" ht="11.25" customHeight="1" thickTop="1" x14ac:dyDescent="0.15"/>
    <row r="9" spans="2:8" ht="15" customHeight="1" x14ac:dyDescent="0.15">
      <c r="B9" t="s">
        <v>49</v>
      </c>
    </row>
    <row r="10" spans="2:8" ht="22.5" customHeight="1" x14ac:dyDescent="0.15">
      <c r="B10" s="18"/>
      <c r="C10" s="20" t="s">
        <v>8</v>
      </c>
      <c r="D10" s="4" t="s">
        <v>3</v>
      </c>
      <c r="E10" s="5" t="s">
        <v>4</v>
      </c>
      <c r="F10" s="5" t="s">
        <v>5</v>
      </c>
      <c r="G10" s="6" t="s">
        <v>6</v>
      </c>
      <c r="H10" s="33" t="s">
        <v>26</v>
      </c>
    </row>
    <row r="11" spans="2:8" ht="22.5" customHeight="1" x14ac:dyDescent="0.15">
      <c r="B11" s="49" t="s">
        <v>19</v>
      </c>
      <c r="C11" s="31" t="s">
        <v>39</v>
      </c>
      <c r="D11" s="46" t="e">
        <f>SUM(D12:D16)/COUNT(D12:D16)</f>
        <v>#DIV/0!</v>
      </c>
      <c r="E11" s="47" t="e">
        <f>SUM(E12:E16)/COUNT(E12:E16)</f>
        <v>#DIV/0!</v>
      </c>
      <c r="F11" s="47" t="e">
        <f>SUM(F12:F16)/COUNT(F12:F16)</f>
        <v>#DIV/0!</v>
      </c>
      <c r="G11" s="48" t="e">
        <f>SUM(G12:G16)/COUNT(G12:G16)</f>
        <v>#DIV/0!</v>
      </c>
      <c r="H11" s="34"/>
    </row>
    <row r="12" spans="2:8" ht="24" customHeight="1" x14ac:dyDescent="0.15">
      <c r="B12" s="50" t="s">
        <v>20</v>
      </c>
      <c r="C12" s="39" t="s">
        <v>0</v>
      </c>
      <c r="D12" s="80"/>
      <c r="E12" s="81"/>
      <c r="F12" s="81"/>
      <c r="G12" s="82"/>
      <c r="H12" s="35"/>
    </row>
    <row r="13" spans="2:8" ht="24" customHeight="1" x14ac:dyDescent="0.15">
      <c r="B13" s="50" t="s">
        <v>21</v>
      </c>
      <c r="C13" s="40" t="s">
        <v>27</v>
      </c>
      <c r="D13" s="83"/>
      <c r="E13" s="84"/>
      <c r="F13" s="84"/>
      <c r="G13" s="85"/>
      <c r="H13" s="35"/>
    </row>
    <row r="14" spans="2:8" ht="24" customHeight="1" x14ac:dyDescent="0.15">
      <c r="B14" s="50" t="s">
        <v>22</v>
      </c>
      <c r="C14" s="40" t="s">
        <v>28</v>
      </c>
      <c r="D14" s="83"/>
      <c r="E14" s="84"/>
      <c r="F14" s="84"/>
      <c r="G14" s="85"/>
      <c r="H14" s="35"/>
    </row>
    <row r="15" spans="2:8" ht="24" customHeight="1" x14ac:dyDescent="0.15">
      <c r="B15" s="1"/>
      <c r="C15" s="41" t="s">
        <v>35</v>
      </c>
      <c r="D15" s="110"/>
      <c r="E15" s="112"/>
      <c r="F15" s="112"/>
      <c r="G15" s="114"/>
      <c r="H15" s="35"/>
    </row>
    <row r="16" spans="2:8" ht="18" customHeight="1" x14ac:dyDescent="0.15">
      <c r="B16" s="1"/>
      <c r="C16" s="37" t="s">
        <v>46</v>
      </c>
      <c r="D16" s="116"/>
      <c r="E16" s="113"/>
      <c r="F16" s="113"/>
      <c r="G16" s="115"/>
      <c r="H16" s="35"/>
    </row>
    <row r="17" spans="2:8" ht="22.5" customHeight="1" x14ac:dyDescent="0.15">
      <c r="B17" s="1"/>
      <c r="C17" s="31" t="s">
        <v>40</v>
      </c>
      <c r="D17" s="46" t="e">
        <f>SUM(D18:D24)/COUNT(D18:D24)</f>
        <v>#DIV/0!</v>
      </c>
      <c r="E17" s="47" t="e">
        <f t="shared" ref="E17:G17" si="0">SUM(E18:E24)/COUNT(E18:E24)</f>
        <v>#DIV/0!</v>
      </c>
      <c r="F17" s="47" t="e">
        <f t="shared" si="0"/>
        <v>#DIV/0!</v>
      </c>
      <c r="G17" s="48" t="e">
        <f t="shared" si="0"/>
        <v>#DIV/0!</v>
      </c>
      <c r="H17" s="34"/>
    </row>
    <row r="18" spans="2:8" ht="24" customHeight="1" x14ac:dyDescent="0.15">
      <c r="B18" s="1"/>
      <c r="C18" s="39" t="s">
        <v>29</v>
      </c>
      <c r="D18" s="80"/>
      <c r="E18" s="81"/>
      <c r="F18" s="81"/>
      <c r="G18" s="82"/>
      <c r="H18" s="35"/>
    </row>
    <row r="19" spans="2:8" ht="24" customHeight="1" x14ac:dyDescent="0.15">
      <c r="B19" s="1"/>
      <c r="C19" s="42" t="s">
        <v>31</v>
      </c>
      <c r="D19" s="83"/>
      <c r="E19" s="84"/>
      <c r="F19" s="84"/>
      <c r="G19" s="85"/>
      <c r="H19" s="35"/>
    </row>
    <row r="20" spans="2:8" ht="24" customHeight="1" x14ac:dyDescent="0.15">
      <c r="B20" s="1"/>
      <c r="C20" s="42" t="s">
        <v>34</v>
      </c>
      <c r="D20" s="83"/>
      <c r="E20" s="84"/>
      <c r="F20" s="84"/>
      <c r="G20" s="85"/>
      <c r="H20" s="35"/>
    </row>
    <row r="21" spans="2:8" ht="24" customHeight="1" x14ac:dyDescent="0.15">
      <c r="B21" s="1"/>
      <c r="C21" s="42" t="s">
        <v>32</v>
      </c>
      <c r="D21" s="83"/>
      <c r="E21" s="84"/>
      <c r="F21" s="84"/>
      <c r="G21" s="85"/>
      <c r="H21" s="35"/>
    </row>
    <row r="22" spans="2:8" ht="24" customHeight="1" x14ac:dyDescent="0.15">
      <c r="B22" s="1"/>
      <c r="C22" s="40" t="s">
        <v>33</v>
      </c>
      <c r="D22" s="83"/>
      <c r="E22" s="84"/>
      <c r="F22" s="84"/>
      <c r="G22" s="85"/>
      <c r="H22" s="35"/>
    </row>
    <row r="23" spans="2:8" ht="24" customHeight="1" x14ac:dyDescent="0.15">
      <c r="B23" s="1"/>
      <c r="C23" s="40" t="s">
        <v>24</v>
      </c>
      <c r="D23" s="83"/>
      <c r="E23" s="84"/>
      <c r="F23" s="84"/>
      <c r="G23" s="85"/>
      <c r="H23" s="35"/>
    </row>
    <row r="24" spans="2:8" ht="24" customHeight="1" x14ac:dyDescent="0.15">
      <c r="B24" s="1"/>
      <c r="C24" s="43" t="s">
        <v>25</v>
      </c>
      <c r="D24" s="92"/>
      <c r="E24" s="93"/>
      <c r="F24" s="93"/>
      <c r="G24" s="94"/>
      <c r="H24" s="35"/>
    </row>
    <row r="25" spans="2:8" ht="24.75" customHeight="1" x14ac:dyDescent="0.15">
      <c r="B25" s="1"/>
      <c r="C25" s="31" t="s">
        <v>52</v>
      </c>
      <c r="D25" s="46" t="e">
        <f>SUM(D26:D31)/COUNT(D26:D31)</f>
        <v>#DIV/0!</v>
      </c>
      <c r="E25" s="47" t="e">
        <f t="shared" ref="E25:G25" si="1">SUM(E26:E31)/COUNT(E26:E31)</f>
        <v>#DIV/0!</v>
      </c>
      <c r="F25" s="47" t="e">
        <f t="shared" si="1"/>
        <v>#DIV/0!</v>
      </c>
      <c r="G25" s="48" t="e">
        <f t="shared" si="1"/>
        <v>#DIV/0!</v>
      </c>
      <c r="H25" s="34"/>
    </row>
    <row r="26" spans="2:8" ht="24" customHeight="1" x14ac:dyDescent="0.15">
      <c r="B26" s="1"/>
      <c r="C26" s="43" t="s">
        <v>53</v>
      </c>
      <c r="D26" s="83"/>
      <c r="E26" s="84"/>
      <c r="F26" s="84"/>
      <c r="G26" s="85"/>
      <c r="H26" s="35"/>
    </row>
    <row r="27" spans="2:8" ht="24" customHeight="1" x14ac:dyDescent="0.15">
      <c r="B27" s="1"/>
      <c r="C27" s="91" t="s">
        <v>54</v>
      </c>
      <c r="D27" s="83"/>
      <c r="E27" s="84"/>
      <c r="F27" s="84"/>
      <c r="G27" s="85"/>
      <c r="H27" s="35"/>
    </row>
    <row r="28" spans="2:8" ht="24" customHeight="1" x14ac:dyDescent="0.15">
      <c r="B28" s="1"/>
      <c r="C28" s="91" t="s">
        <v>55</v>
      </c>
      <c r="D28" s="83"/>
      <c r="E28" s="84"/>
      <c r="F28" s="84"/>
      <c r="G28" s="85"/>
      <c r="H28" s="35"/>
    </row>
    <row r="29" spans="2:8" ht="24" customHeight="1" x14ac:dyDescent="0.15">
      <c r="B29" s="1"/>
      <c r="C29" s="91" t="s">
        <v>56</v>
      </c>
      <c r="D29" s="83"/>
      <c r="E29" s="84"/>
      <c r="F29" s="84"/>
      <c r="G29" s="85"/>
      <c r="H29" s="35"/>
    </row>
    <row r="30" spans="2:8" ht="24" customHeight="1" x14ac:dyDescent="0.15">
      <c r="B30" s="1"/>
      <c r="C30" s="43" t="s">
        <v>57</v>
      </c>
      <c r="D30" s="83"/>
      <c r="E30" s="84"/>
      <c r="F30" s="84"/>
      <c r="G30" s="85"/>
      <c r="H30" s="35"/>
    </row>
    <row r="31" spans="2:8" ht="24" customHeight="1" x14ac:dyDescent="0.15">
      <c r="B31" s="1"/>
      <c r="C31" s="43" t="s">
        <v>58</v>
      </c>
      <c r="D31" s="83"/>
      <c r="E31" s="84"/>
      <c r="F31" s="84"/>
      <c r="G31" s="85"/>
      <c r="H31" s="35"/>
    </row>
    <row r="32" spans="2:8" ht="22.5" customHeight="1" x14ac:dyDescent="0.15">
      <c r="B32" s="1"/>
      <c r="C32" s="31" t="s">
        <v>62</v>
      </c>
      <c r="D32" s="46" t="e">
        <f>SUM(D33:D36)/COUNT(D33:D36)</f>
        <v>#DIV/0!</v>
      </c>
      <c r="E32" s="47" t="e">
        <f>SUM(E33:E36)/COUNT(E33:E36)</f>
        <v>#DIV/0!</v>
      </c>
      <c r="F32" s="47" t="e">
        <f>SUM(F33:F36)/COUNT(F33:F36)</f>
        <v>#DIV/0!</v>
      </c>
      <c r="G32" s="48" t="e">
        <f>SUM(G33:G36)/COUNT(G33:G36)</f>
        <v>#DIV/0!</v>
      </c>
      <c r="H32" s="34"/>
    </row>
    <row r="33" spans="2:8" ht="24" customHeight="1" x14ac:dyDescent="0.15">
      <c r="B33" s="1"/>
      <c r="C33" s="95" t="s">
        <v>59</v>
      </c>
      <c r="D33" s="80"/>
      <c r="E33" s="81"/>
      <c r="F33" s="81"/>
      <c r="G33" s="82"/>
      <c r="H33" s="35"/>
    </row>
    <row r="34" spans="2:8" ht="24" customHeight="1" x14ac:dyDescent="0.15">
      <c r="B34" s="1"/>
      <c r="C34" s="96" t="s">
        <v>60</v>
      </c>
      <c r="D34" s="83"/>
      <c r="E34" s="84"/>
      <c r="F34" s="84"/>
      <c r="G34" s="85"/>
      <c r="H34" s="35"/>
    </row>
    <row r="35" spans="2:8" ht="24" customHeight="1" x14ac:dyDescent="0.15">
      <c r="B35" s="1"/>
      <c r="C35" s="78" t="s">
        <v>36</v>
      </c>
      <c r="D35" s="83"/>
      <c r="E35" s="84"/>
      <c r="F35" s="84"/>
      <c r="G35" s="85"/>
      <c r="H35" s="35"/>
    </row>
    <row r="36" spans="2:8" ht="24" customHeight="1" x14ac:dyDescent="0.15">
      <c r="B36" s="1"/>
      <c r="C36" s="40" t="s">
        <v>61</v>
      </c>
      <c r="D36" s="83"/>
      <c r="E36" s="84"/>
      <c r="F36" s="84"/>
      <c r="G36" s="85"/>
      <c r="H36" s="35"/>
    </row>
    <row r="37" spans="2:8" ht="7.5" customHeight="1" x14ac:dyDescent="0.15">
      <c r="B37" s="27"/>
      <c r="C37" s="72"/>
      <c r="D37" s="73"/>
      <c r="E37" s="73"/>
      <c r="F37" s="73"/>
      <c r="G37" s="73"/>
      <c r="H37" s="71"/>
    </row>
    <row r="38" spans="2:8" ht="7.5" customHeight="1" x14ac:dyDescent="0.15">
      <c r="B38" s="74"/>
      <c r="C38" s="75"/>
      <c r="D38" s="76"/>
      <c r="E38" s="76"/>
      <c r="F38" s="76"/>
      <c r="G38" s="76"/>
      <c r="H38" s="77"/>
    </row>
    <row r="39" spans="2:8" ht="22.5" customHeight="1" x14ac:dyDescent="0.15">
      <c r="B39" s="18"/>
      <c r="C39" s="20" t="s">
        <v>8</v>
      </c>
      <c r="D39" s="4" t="s">
        <v>3</v>
      </c>
      <c r="E39" s="5" t="s">
        <v>4</v>
      </c>
      <c r="F39" s="5" t="s">
        <v>5</v>
      </c>
      <c r="G39" s="6" t="s">
        <v>6</v>
      </c>
      <c r="H39" s="33" t="s">
        <v>26</v>
      </c>
    </row>
    <row r="40" spans="2:8" ht="22.5" customHeight="1" x14ac:dyDescent="0.15">
      <c r="B40" s="49" t="s">
        <v>63</v>
      </c>
      <c r="C40" s="31" t="s">
        <v>69</v>
      </c>
      <c r="D40" s="46" t="e">
        <f>SUM(D41:D45)/COUNT(D41:D45)</f>
        <v>#DIV/0!</v>
      </c>
      <c r="E40" s="47" t="e">
        <f>SUM(E41:E45)/COUNT(E41:E45)</f>
        <v>#DIV/0!</v>
      </c>
      <c r="F40" s="47" t="e">
        <f>SUM(F41:F45)/COUNT(F41:F45)</f>
        <v>#DIV/0!</v>
      </c>
      <c r="G40" s="48" t="e">
        <f>SUM(G41:G45)/COUNT(G41:G45)</f>
        <v>#DIV/0!</v>
      </c>
      <c r="H40" s="34"/>
    </row>
    <row r="41" spans="2:8" ht="24" customHeight="1" x14ac:dyDescent="0.15">
      <c r="B41" s="50" t="s">
        <v>64</v>
      </c>
      <c r="C41" s="44" t="s">
        <v>67</v>
      </c>
      <c r="D41" s="80"/>
      <c r="E41" s="81"/>
      <c r="F41" s="81"/>
      <c r="G41" s="82"/>
      <c r="H41" s="35"/>
    </row>
    <row r="42" spans="2:8" ht="30" customHeight="1" x14ac:dyDescent="0.15">
      <c r="B42" s="50" t="s">
        <v>65</v>
      </c>
      <c r="C42" s="51" t="s">
        <v>43</v>
      </c>
      <c r="D42" s="110"/>
      <c r="E42" s="112"/>
      <c r="F42" s="112"/>
      <c r="G42" s="114"/>
      <c r="H42" s="35"/>
    </row>
    <row r="43" spans="2:8" ht="18" customHeight="1" x14ac:dyDescent="0.15">
      <c r="B43" s="79" t="s">
        <v>66</v>
      </c>
      <c r="C43" s="37" t="s">
        <v>46</v>
      </c>
      <c r="D43" s="111"/>
      <c r="E43" s="113"/>
      <c r="F43" s="113"/>
      <c r="G43" s="115"/>
      <c r="H43" s="35"/>
    </row>
    <row r="44" spans="2:8" ht="24.75" customHeight="1" x14ac:dyDescent="0.15">
      <c r="B44" s="1"/>
      <c r="C44" s="40" t="s">
        <v>37</v>
      </c>
      <c r="D44" s="83"/>
      <c r="E44" s="84"/>
      <c r="F44" s="84"/>
      <c r="G44" s="85"/>
      <c r="H44" s="35"/>
    </row>
    <row r="45" spans="2:8" ht="24.75" customHeight="1" x14ac:dyDescent="0.15">
      <c r="B45" s="1"/>
      <c r="C45" s="42" t="s">
        <v>68</v>
      </c>
      <c r="D45" s="83"/>
      <c r="E45" s="84"/>
      <c r="F45" s="84"/>
      <c r="G45" s="85"/>
      <c r="H45" s="35"/>
    </row>
    <row r="46" spans="2:8" ht="22.5" customHeight="1" x14ac:dyDescent="0.15">
      <c r="B46" s="1"/>
      <c r="C46" s="31" t="s">
        <v>70</v>
      </c>
      <c r="D46" s="46" t="e">
        <f>SUM(D47:D52)/COUNT(D47:D52)</f>
        <v>#DIV/0!</v>
      </c>
      <c r="E46" s="47" t="e">
        <f t="shared" ref="E46:G46" si="2">SUM(E47:E52)/COUNT(E47:E52)</f>
        <v>#DIV/0!</v>
      </c>
      <c r="F46" s="47" t="e">
        <f t="shared" si="2"/>
        <v>#DIV/0!</v>
      </c>
      <c r="G46" s="48" t="e">
        <f t="shared" si="2"/>
        <v>#DIV/0!</v>
      </c>
      <c r="H46" s="34"/>
    </row>
    <row r="47" spans="2:8" ht="24.75" customHeight="1" x14ac:dyDescent="0.15">
      <c r="B47" s="1"/>
      <c r="C47" s="39" t="s">
        <v>38</v>
      </c>
      <c r="D47" s="80"/>
      <c r="E47" s="81"/>
      <c r="F47" s="81"/>
      <c r="G47" s="82"/>
      <c r="H47" s="35"/>
    </row>
    <row r="48" spans="2:8" ht="24.75" customHeight="1" x14ac:dyDescent="0.15">
      <c r="B48" s="1"/>
      <c r="C48" s="40" t="s">
        <v>45</v>
      </c>
      <c r="D48" s="83"/>
      <c r="E48" s="84"/>
      <c r="F48" s="84"/>
      <c r="G48" s="85"/>
      <c r="H48" s="35"/>
    </row>
    <row r="49" spans="2:8" ht="24.75" customHeight="1" x14ac:dyDescent="0.15">
      <c r="B49" s="1"/>
      <c r="C49" s="43" t="s">
        <v>44</v>
      </c>
      <c r="D49" s="86"/>
      <c r="E49" s="87"/>
      <c r="F49" s="87"/>
      <c r="G49" s="88"/>
      <c r="H49" s="35"/>
    </row>
    <row r="50" spans="2:8" ht="24.75" customHeight="1" x14ac:dyDescent="0.15">
      <c r="B50" s="1"/>
      <c r="C50" s="52" t="s">
        <v>42</v>
      </c>
      <c r="D50" s="86"/>
      <c r="E50" s="87"/>
      <c r="F50" s="87"/>
      <c r="G50" s="88"/>
      <c r="H50" s="35"/>
    </row>
    <row r="51" spans="2:8" ht="31.5" customHeight="1" x14ac:dyDescent="0.15">
      <c r="B51" s="1"/>
      <c r="C51" s="45" t="s">
        <v>71</v>
      </c>
      <c r="D51" s="83"/>
      <c r="E51" s="84"/>
      <c r="F51" s="84"/>
      <c r="G51" s="85"/>
      <c r="H51" s="35"/>
    </row>
    <row r="52" spans="2:8" ht="24.75" customHeight="1" x14ac:dyDescent="0.15">
      <c r="B52" s="2"/>
      <c r="C52" s="97" t="s">
        <v>41</v>
      </c>
      <c r="D52" s="98"/>
      <c r="E52" s="99"/>
      <c r="F52" s="99"/>
      <c r="G52" s="100"/>
      <c r="H52" s="36"/>
    </row>
    <row r="53" spans="2:8" ht="7.5" customHeight="1" x14ac:dyDescent="0.15"/>
    <row r="54" spans="2:8" ht="22.5" customHeight="1" x14ac:dyDescent="0.15">
      <c r="B54" t="s">
        <v>47</v>
      </c>
      <c r="E54" t="s">
        <v>23</v>
      </c>
    </row>
    <row r="55" spans="2:8" ht="18.75" customHeight="1" x14ac:dyDescent="0.15">
      <c r="B55" s="117"/>
      <c r="C55" s="119"/>
      <c r="D55" s="32"/>
      <c r="E55" s="117"/>
      <c r="F55" s="118"/>
      <c r="G55" s="118"/>
      <c r="H55" s="119"/>
    </row>
    <row r="56" spans="2:8" ht="18.75" customHeight="1" x14ac:dyDescent="0.15">
      <c r="B56" s="120"/>
      <c r="C56" s="122"/>
      <c r="D56" s="32"/>
      <c r="E56" s="120"/>
      <c r="F56" s="121"/>
      <c r="G56" s="121"/>
      <c r="H56" s="122"/>
    </row>
    <row r="57" spans="2:8" ht="18.75" customHeight="1" x14ac:dyDescent="0.15">
      <c r="B57" s="123"/>
      <c r="C57" s="125"/>
      <c r="D57" s="32"/>
      <c r="E57" s="123"/>
      <c r="F57" s="124"/>
      <c r="G57" s="124"/>
      <c r="H57" s="125"/>
    </row>
  </sheetData>
  <mergeCells count="15">
    <mergeCell ref="E55:H55"/>
    <mergeCell ref="E56:H56"/>
    <mergeCell ref="E57:H57"/>
    <mergeCell ref="B55:C55"/>
    <mergeCell ref="B56:C56"/>
    <mergeCell ref="B57:C57"/>
    <mergeCell ref="D4:H4"/>
    <mergeCell ref="D42:D43"/>
    <mergeCell ref="E42:E43"/>
    <mergeCell ref="F42:F43"/>
    <mergeCell ref="G42:G43"/>
    <mergeCell ref="D15:D16"/>
    <mergeCell ref="E15:E16"/>
    <mergeCell ref="F15:F16"/>
    <mergeCell ref="G15:G16"/>
  </mergeCells>
  <phoneticPr fontId="1"/>
  <printOptions horizontalCentered="1"/>
  <pageMargins left="0.51181102362204722" right="0.31496062992125984" top="0.55118110236220474" bottom="0.55118110236220474" header="0.31496062992125984" footer="0.31496062992125984"/>
  <pageSetup paperSize="9" orientation="portrait" horizontalDpi="1200" verticalDpi="1200" r:id="rId1"/>
  <rowBreaks count="1" manualBreakCount="1">
    <brk id="3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opLeftCell="A22" workbookViewId="0">
      <selection activeCell="I2" sqref="I2"/>
    </sheetView>
  </sheetViews>
  <sheetFormatPr defaultRowHeight="13.5" x14ac:dyDescent="0.15"/>
  <cols>
    <col min="1" max="1" width="1.25" customWidth="1"/>
    <col min="2" max="2" width="3.125" customWidth="1"/>
    <col min="3" max="3" width="20" customWidth="1"/>
    <col min="4" max="7" width="5.625" customWidth="1"/>
    <col min="8" max="8" width="28.125" customWidth="1"/>
    <col min="9" max="9" width="18.125" customWidth="1"/>
    <col min="10" max="10" width="1" customWidth="1"/>
  </cols>
  <sheetData>
    <row r="1" spans="2:9" ht="6" customHeight="1" thickBot="1" x14ac:dyDescent="0.2"/>
    <row r="2" spans="2:9" ht="18.75" customHeight="1" thickBot="1" x14ac:dyDescent="0.2">
      <c r="B2" s="126">
        <f>自己点検表!D4</f>
        <v>0</v>
      </c>
      <c r="C2" s="127"/>
      <c r="D2" t="s">
        <v>48</v>
      </c>
      <c r="I2" s="38"/>
    </row>
    <row r="3" spans="2:9" ht="6" customHeight="1" x14ac:dyDescent="0.15"/>
    <row r="4" spans="2:9" ht="18.75" customHeight="1" x14ac:dyDescent="0.15">
      <c r="B4" s="18"/>
      <c r="C4" s="21" t="s">
        <v>9</v>
      </c>
      <c r="D4" s="14" t="s">
        <v>3</v>
      </c>
      <c r="E4" s="9" t="s">
        <v>4</v>
      </c>
      <c r="F4" s="9" t="s">
        <v>5</v>
      </c>
      <c r="G4" s="15" t="s">
        <v>6</v>
      </c>
      <c r="H4" s="11" t="s">
        <v>11</v>
      </c>
      <c r="I4" s="10" t="s">
        <v>10</v>
      </c>
    </row>
    <row r="5" spans="2:9" ht="37.5" customHeight="1" x14ac:dyDescent="0.15">
      <c r="B5" s="135" t="s">
        <v>12</v>
      </c>
      <c r="C5" s="23" t="s">
        <v>1</v>
      </c>
      <c r="D5" s="53" t="e">
        <f>+自己点検表!D11</f>
        <v>#DIV/0!</v>
      </c>
      <c r="E5" s="54" t="e">
        <f>+自己点検表!E11</f>
        <v>#DIV/0!</v>
      </c>
      <c r="F5" s="54" t="e">
        <f>+自己点検表!F11</f>
        <v>#DIV/0!</v>
      </c>
      <c r="G5" s="55" t="e">
        <f>+自己点検表!G11</f>
        <v>#DIV/0!</v>
      </c>
      <c r="H5" s="12"/>
      <c r="I5" s="8"/>
    </row>
    <row r="6" spans="2:9" ht="37.5" customHeight="1" x14ac:dyDescent="0.15">
      <c r="B6" s="136"/>
      <c r="C6" s="24" t="s">
        <v>2</v>
      </c>
      <c r="D6" s="56" t="e">
        <f>自己点検表!D17</f>
        <v>#DIV/0!</v>
      </c>
      <c r="E6" s="57" t="e">
        <f>自己点検表!E17</f>
        <v>#DIV/0!</v>
      </c>
      <c r="F6" s="57" t="e">
        <f>自己点検表!F17</f>
        <v>#DIV/0!</v>
      </c>
      <c r="G6" s="58" t="e">
        <f>自己点検表!G17</f>
        <v>#DIV/0!</v>
      </c>
      <c r="H6" s="13"/>
      <c r="I6" s="7"/>
    </row>
    <row r="7" spans="2:9" ht="37.5" customHeight="1" x14ac:dyDescent="0.15">
      <c r="B7" s="136"/>
      <c r="C7" s="25" t="s">
        <v>73</v>
      </c>
      <c r="D7" s="59" t="e">
        <f>自己点検表!D25</f>
        <v>#DIV/0!</v>
      </c>
      <c r="E7" s="60" t="e">
        <f>自己点検表!E25</f>
        <v>#DIV/0!</v>
      </c>
      <c r="F7" s="60" t="e">
        <f>自己点検表!F25</f>
        <v>#DIV/0!</v>
      </c>
      <c r="G7" s="61" t="e">
        <f>自己点検表!G25</f>
        <v>#DIV/0!</v>
      </c>
      <c r="H7" s="17"/>
      <c r="I7" s="16"/>
    </row>
    <row r="8" spans="2:9" ht="37.5" customHeight="1" x14ac:dyDescent="0.15">
      <c r="B8" s="137"/>
      <c r="C8" s="101" t="s">
        <v>74</v>
      </c>
      <c r="D8" s="102" t="e">
        <f>自己点検表!D32</f>
        <v>#DIV/0!</v>
      </c>
      <c r="E8" s="103" t="e">
        <f>自己点検表!E32</f>
        <v>#DIV/0!</v>
      </c>
      <c r="F8" s="103" t="e">
        <f>自己点検表!F32</f>
        <v>#DIV/0!</v>
      </c>
      <c r="G8" s="104" t="e">
        <f>自己点検表!G32</f>
        <v>#DIV/0!</v>
      </c>
      <c r="H8" s="105"/>
      <c r="I8" s="106"/>
    </row>
    <row r="9" spans="2:9" ht="37.5" customHeight="1" x14ac:dyDescent="0.15">
      <c r="B9" s="135" t="s">
        <v>72</v>
      </c>
      <c r="C9" s="23" t="s">
        <v>76</v>
      </c>
      <c r="D9" s="53" t="e">
        <f>自己点検表!D40</f>
        <v>#DIV/0!</v>
      </c>
      <c r="E9" s="54" t="e">
        <f>自己点検表!E40</f>
        <v>#DIV/0!</v>
      </c>
      <c r="F9" s="54" t="e">
        <f>自己点検表!F40</f>
        <v>#DIV/0!</v>
      </c>
      <c r="G9" s="55" t="e">
        <f>自己点検表!G40</f>
        <v>#DIV/0!</v>
      </c>
      <c r="H9" s="12"/>
      <c r="I9" s="8"/>
    </row>
    <row r="10" spans="2:9" ht="37.5" customHeight="1" x14ac:dyDescent="0.15">
      <c r="B10" s="137"/>
      <c r="C10" s="25" t="s">
        <v>75</v>
      </c>
      <c r="D10" s="59" t="e">
        <f>自己点検表!D46</f>
        <v>#DIV/0!</v>
      </c>
      <c r="E10" s="60" t="e">
        <f>自己点検表!E46</f>
        <v>#DIV/0!</v>
      </c>
      <c r="F10" s="60" t="e">
        <f>自己点検表!F46</f>
        <v>#DIV/0!</v>
      </c>
      <c r="G10" s="61" t="e">
        <f>自己点検表!G46</f>
        <v>#DIV/0!</v>
      </c>
      <c r="H10" s="17"/>
      <c r="I10" s="16"/>
    </row>
    <row r="11" spans="2:9" ht="18.75" customHeight="1" x14ac:dyDescent="0.15">
      <c r="B11" s="18"/>
      <c r="C11" s="22" t="s">
        <v>7</v>
      </c>
      <c r="D11" s="68" t="e">
        <f>SUM(D5:D10)/6</f>
        <v>#DIV/0!</v>
      </c>
      <c r="E11" s="69" t="e">
        <f t="shared" ref="E11:G11" si="0">SUM(E5:E10)/6</f>
        <v>#DIV/0!</v>
      </c>
      <c r="F11" s="69" t="e">
        <f t="shared" si="0"/>
        <v>#DIV/0!</v>
      </c>
      <c r="G11" s="70" t="e">
        <f t="shared" si="0"/>
        <v>#DIV/0!</v>
      </c>
      <c r="H11" s="19"/>
      <c r="I11" s="3"/>
    </row>
    <row r="35" spans="2:9" x14ac:dyDescent="0.15">
      <c r="B35" s="18" t="s">
        <v>15</v>
      </c>
      <c r="C35" s="22"/>
      <c r="D35" s="22"/>
      <c r="E35" s="22"/>
      <c r="F35" s="22"/>
      <c r="G35" s="22"/>
      <c r="H35" s="30" t="s">
        <v>14</v>
      </c>
      <c r="I35" s="20"/>
    </row>
    <row r="36" spans="2:9" x14ac:dyDescent="0.15">
      <c r="B36" s="26" t="s">
        <v>13</v>
      </c>
      <c r="C36" s="27"/>
      <c r="D36" s="27"/>
      <c r="E36" s="27"/>
      <c r="F36" s="27"/>
      <c r="G36" s="27"/>
      <c r="H36" s="29" t="s">
        <v>13</v>
      </c>
      <c r="I36" s="28"/>
    </row>
    <row r="37" spans="2:9" ht="45" customHeight="1" x14ac:dyDescent="0.15">
      <c r="B37" s="128"/>
      <c r="C37" s="129"/>
      <c r="D37" s="129"/>
      <c r="E37" s="129"/>
      <c r="F37" s="129"/>
      <c r="G37" s="129"/>
      <c r="H37" s="130"/>
      <c r="I37" s="131"/>
    </row>
    <row r="38" spans="2:9" x14ac:dyDescent="0.15">
      <c r="B38" s="26" t="s">
        <v>16</v>
      </c>
      <c r="C38" s="27"/>
      <c r="D38" s="27"/>
      <c r="E38" s="27"/>
      <c r="F38" s="27"/>
      <c r="G38" s="27"/>
      <c r="H38" s="29" t="s">
        <v>16</v>
      </c>
      <c r="I38" s="28"/>
    </row>
    <row r="39" spans="2:9" ht="45" customHeight="1" x14ac:dyDescent="0.15">
      <c r="B39" s="128"/>
      <c r="C39" s="129"/>
      <c r="D39" s="129"/>
      <c r="E39" s="129"/>
      <c r="F39" s="129"/>
      <c r="G39" s="129"/>
      <c r="H39" s="130"/>
      <c r="I39" s="131"/>
    </row>
    <row r="40" spans="2:9" x14ac:dyDescent="0.15">
      <c r="B40" s="26" t="s">
        <v>17</v>
      </c>
      <c r="C40" s="27"/>
      <c r="D40" s="27"/>
      <c r="E40" s="27"/>
      <c r="F40" s="27"/>
      <c r="G40" s="27"/>
      <c r="H40" s="29" t="s">
        <v>17</v>
      </c>
      <c r="I40" s="28"/>
    </row>
    <row r="41" spans="2:9" ht="45" customHeight="1" x14ac:dyDescent="0.15">
      <c r="B41" s="128"/>
      <c r="C41" s="129"/>
      <c r="D41" s="129"/>
      <c r="E41" s="129"/>
      <c r="F41" s="129"/>
      <c r="G41" s="129"/>
      <c r="H41" s="130"/>
      <c r="I41" s="131"/>
    </row>
    <row r="42" spans="2:9" x14ac:dyDescent="0.15">
      <c r="B42" s="26" t="s">
        <v>18</v>
      </c>
      <c r="C42" s="27"/>
      <c r="D42" s="27"/>
      <c r="E42" s="27"/>
      <c r="F42" s="27"/>
      <c r="G42" s="27"/>
      <c r="H42" s="27"/>
      <c r="I42" s="28"/>
    </row>
    <row r="43" spans="2:9" ht="45" customHeight="1" x14ac:dyDescent="0.15">
      <c r="B43" s="132"/>
      <c r="C43" s="133"/>
      <c r="D43" s="133"/>
      <c r="E43" s="133"/>
      <c r="F43" s="133"/>
      <c r="G43" s="133"/>
      <c r="H43" s="133"/>
      <c r="I43" s="134"/>
    </row>
    <row r="44" spans="2:9" ht="4.5" customHeight="1" x14ac:dyDescent="0.15"/>
  </sheetData>
  <mergeCells count="10">
    <mergeCell ref="B2:C2"/>
    <mergeCell ref="B41:G41"/>
    <mergeCell ref="H41:I41"/>
    <mergeCell ref="B43:I43"/>
    <mergeCell ref="B37:G37"/>
    <mergeCell ref="H37:I37"/>
    <mergeCell ref="B39:G39"/>
    <mergeCell ref="H39:I39"/>
    <mergeCell ref="B5:B8"/>
    <mergeCell ref="B9:B10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自己点検表</vt:lpstr>
      <vt:lpstr>集計</vt:lpstr>
      <vt:lpstr>Sheet3</vt:lpstr>
      <vt:lpstr>自己点検表!Print_Area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201201-02</dc:creator>
  <cp:lastModifiedBy>201201-02</cp:lastModifiedBy>
  <cp:lastPrinted>2019-07-08T03:53:14Z</cp:lastPrinted>
  <dcterms:created xsi:type="dcterms:W3CDTF">2018-08-07T01:55:09Z</dcterms:created>
  <dcterms:modified xsi:type="dcterms:W3CDTF">2019-07-08T03:53:29Z</dcterms:modified>
</cp:coreProperties>
</file>